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2" r:id="rId1"/>
  </sheets>
  <definedNames>
    <definedName name="_xlnm._FilterDatabase" localSheetId="0" hidden="1">Sheet2!$A$2:$AA$92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<sst xmlns="http://schemas.openxmlformats.org/spreadsheetml/2006/main" count="578" uniqueCount="186">
  <si>
    <t>信息工程学院第42期入党积极分子配备表</t>
  </si>
  <si>
    <t>序号</t>
  </si>
  <si>
    <t>辅导员名字</t>
  </si>
  <si>
    <t>二级学院</t>
  </si>
  <si>
    <t>年级</t>
  </si>
  <si>
    <t>性质</t>
  </si>
  <si>
    <t>专业班级名称</t>
  </si>
  <si>
    <t>所属党支部</t>
  </si>
  <si>
    <t>联系党员</t>
  </si>
  <si>
    <t>联系电话</t>
  </si>
  <si>
    <t>各班实带
学生数</t>
  </si>
  <si>
    <t>推优名额（2%）</t>
  </si>
  <si>
    <t>辅导员汇总</t>
  </si>
  <si>
    <t>备注</t>
  </si>
  <si>
    <t>学生组织推优名额分配</t>
  </si>
  <si>
    <t>苏桂英</t>
  </si>
  <si>
    <t>信息工程学院</t>
  </si>
  <si>
    <t>2023级</t>
  </si>
  <si>
    <t>统招</t>
  </si>
  <si>
    <t>电信2301</t>
  </si>
  <si>
    <t>学生第四党支部</t>
  </si>
  <si>
    <t>蔚之晨</t>
  </si>
  <si>
    <t>组织名称</t>
  </si>
  <si>
    <t>分配人数</t>
  </si>
  <si>
    <t>电信2302</t>
  </si>
  <si>
    <t>院级党建事务中心</t>
  </si>
  <si>
    <t>电信2303</t>
  </si>
  <si>
    <t>田易昂</t>
  </si>
  <si>
    <t>院级分团委、学生会</t>
  </si>
  <si>
    <t>电信2304</t>
  </si>
  <si>
    <t>院级新媒体中心</t>
  </si>
  <si>
    <t>电气2301</t>
  </si>
  <si>
    <t>学生第一党支部</t>
  </si>
  <si>
    <t>卢林智</t>
  </si>
  <si>
    <t>院级学生事务服务中心</t>
  </si>
  <si>
    <t>电气2302</t>
  </si>
  <si>
    <t>院级艺术团</t>
  </si>
  <si>
    <t>席禹梅</t>
  </si>
  <si>
    <t>计算机2301</t>
  </si>
  <si>
    <t>学生第二党支部</t>
  </si>
  <si>
    <t>李棋</t>
  </si>
  <si>
    <t>院级两个实验室</t>
  </si>
  <si>
    <t>计算机2302</t>
  </si>
  <si>
    <t>校级组织</t>
  </si>
  <si>
    <t>计算机2303</t>
  </si>
  <si>
    <t>总数</t>
  </si>
  <si>
    <t>张莹</t>
  </si>
  <si>
    <t>计算机2304</t>
  </si>
  <si>
    <t>时亦菲</t>
  </si>
  <si>
    <t>计算机2305</t>
  </si>
  <si>
    <t>计算机2306</t>
  </si>
  <si>
    <t>李莹莹</t>
  </si>
  <si>
    <t>计算机2307</t>
  </si>
  <si>
    <t>计算机2308</t>
  </si>
  <si>
    <t>叶琴</t>
  </si>
  <si>
    <t>通信2301</t>
  </si>
  <si>
    <t>学生第三党支部</t>
  </si>
  <si>
    <t>肖金元</t>
  </si>
  <si>
    <t>通信2302</t>
  </si>
  <si>
    <t>通信2303</t>
  </si>
  <si>
    <t>通信2304</t>
  </si>
  <si>
    <t>李玉秀</t>
  </si>
  <si>
    <t>网络2301</t>
  </si>
  <si>
    <t>网络2302</t>
  </si>
  <si>
    <t>冼春暖</t>
  </si>
  <si>
    <t>2024级</t>
  </si>
  <si>
    <t>电气2401</t>
  </si>
  <si>
    <t>蓝柳敏</t>
  </si>
  <si>
    <t>电气2402</t>
  </si>
  <si>
    <t>吴祯锋</t>
  </si>
  <si>
    <t>电气2403</t>
  </si>
  <si>
    <t>黄晶滢</t>
  </si>
  <si>
    <t>电气2404</t>
  </si>
  <si>
    <t>阳婷</t>
  </si>
  <si>
    <t>黄靖雯</t>
  </si>
  <si>
    <t>电气2405</t>
  </si>
  <si>
    <t>周霁瑄</t>
  </si>
  <si>
    <t>电气2406</t>
  </si>
  <si>
    <t>石昊</t>
  </si>
  <si>
    <t>电气2407</t>
  </si>
  <si>
    <t>刘晓捷</t>
  </si>
  <si>
    <t>电信2402</t>
  </si>
  <si>
    <t>黄娟</t>
  </si>
  <si>
    <t>欧阳媛</t>
  </si>
  <si>
    <t>计算机2403</t>
  </si>
  <si>
    <t>刘铮铮</t>
  </si>
  <si>
    <t>计算机2404</t>
  </si>
  <si>
    <t>计算机2405</t>
  </si>
  <si>
    <t>计算机2406</t>
  </si>
  <si>
    <t>秦蓁</t>
  </si>
  <si>
    <t>郭蓓蓓</t>
  </si>
  <si>
    <t>电气2410</t>
  </si>
  <si>
    <t>伍春华</t>
  </si>
  <si>
    <t>电气2411</t>
  </si>
  <si>
    <t>蒋笑雪</t>
  </si>
  <si>
    <t>计算机2401</t>
  </si>
  <si>
    <t>计算机2402</t>
  </si>
  <si>
    <t>黄海慧</t>
  </si>
  <si>
    <t>2025级</t>
  </si>
  <si>
    <t>电气2501班</t>
  </si>
  <si>
    <t>杨婷婷</t>
  </si>
  <si>
    <t>电气2502班</t>
  </si>
  <si>
    <t>滕昀</t>
  </si>
  <si>
    <t>电气2503班</t>
  </si>
  <si>
    <t>宁远双</t>
  </si>
  <si>
    <t>电气2504班</t>
  </si>
  <si>
    <t>罗鸿涛</t>
  </si>
  <si>
    <t>赵阳平</t>
  </si>
  <si>
    <t>电气2304</t>
  </si>
  <si>
    <t>杨贤龙</t>
  </si>
  <si>
    <t>专升本</t>
  </si>
  <si>
    <t>电气2309</t>
  </si>
  <si>
    <t>陈成寿</t>
  </si>
  <si>
    <t>电气2310</t>
  </si>
  <si>
    <t>电气2311</t>
  </si>
  <si>
    <t>电气2312</t>
  </si>
  <si>
    <t>刘峰源</t>
  </si>
  <si>
    <t>电气2313</t>
  </si>
  <si>
    <t>唐亚元</t>
  </si>
  <si>
    <t>电气2303</t>
  </si>
  <si>
    <t>电气2319</t>
  </si>
  <si>
    <t>江诗宇</t>
  </si>
  <si>
    <t>电气2320</t>
  </si>
  <si>
    <t>电气2321</t>
  </si>
  <si>
    <t>计算机2309</t>
  </si>
  <si>
    <t>廖瑜璇</t>
  </si>
  <si>
    <t>闫瑾</t>
  </si>
  <si>
    <t>计算机2501</t>
  </si>
  <si>
    <t>计算机2502</t>
  </si>
  <si>
    <t>韦钰清</t>
  </si>
  <si>
    <t>计算机2503</t>
  </si>
  <si>
    <t>计算机2504</t>
  </si>
  <si>
    <t>网络2501</t>
  </si>
  <si>
    <t>邓琦</t>
  </si>
  <si>
    <t>韦俏</t>
  </si>
  <si>
    <t>电气2514班</t>
  </si>
  <si>
    <t>伍文军</t>
  </si>
  <si>
    <t>电气2305班</t>
  </si>
  <si>
    <t>高业钦</t>
  </si>
  <si>
    <t>电气2306班</t>
  </si>
  <si>
    <t>王潼</t>
  </si>
  <si>
    <t>电气2307班</t>
  </si>
  <si>
    <t>电气2308班</t>
  </si>
  <si>
    <t>李玉婷</t>
  </si>
  <si>
    <t>电信2401班</t>
  </si>
  <si>
    <t>电信2403班</t>
  </si>
  <si>
    <t>李国安</t>
  </si>
  <si>
    <t>电气2408班</t>
  </si>
  <si>
    <t>欧阳利勇</t>
  </si>
  <si>
    <t>电气2409班</t>
  </si>
  <si>
    <t>邱经程</t>
  </si>
  <si>
    <t>孟继志</t>
  </si>
  <si>
    <t>电气2505班</t>
  </si>
  <si>
    <t>电气2506班</t>
  </si>
  <si>
    <t>电气2507班</t>
  </si>
  <si>
    <t>电气2508班</t>
  </si>
  <si>
    <t>洪绮哲</t>
  </si>
  <si>
    <t>电气2314班</t>
  </si>
  <si>
    <t>电气2315班</t>
  </si>
  <si>
    <t>何宗骏</t>
  </si>
  <si>
    <t>电气2316班</t>
  </si>
  <si>
    <t>电气2317班</t>
  </si>
  <si>
    <t>电气2318班</t>
  </si>
  <si>
    <t>黄琳琳</t>
  </si>
  <si>
    <t>陈政鹏</t>
  </si>
  <si>
    <t>电气2512班</t>
  </si>
  <si>
    <t>电气2513班</t>
  </si>
  <si>
    <t>通信2501班</t>
  </si>
  <si>
    <t>蒋希媛</t>
  </si>
  <si>
    <t>通信24-1班</t>
  </si>
  <si>
    <t>邵禹宁</t>
  </si>
  <si>
    <t>通信24-2班</t>
  </si>
  <si>
    <t>网络24-1班</t>
  </si>
  <si>
    <t>电信2501班</t>
  </si>
  <si>
    <t>电信2502班</t>
  </si>
  <si>
    <t>陈美伶</t>
  </si>
  <si>
    <t>电信2305班</t>
  </si>
  <si>
    <t>通信2305班</t>
  </si>
  <si>
    <t>赵素玲</t>
  </si>
  <si>
    <t>网络2305班</t>
  </si>
  <si>
    <t>李研沣</t>
  </si>
  <si>
    <t>电气2509班</t>
  </si>
  <si>
    <t>郭文婕</t>
  </si>
  <si>
    <t>电气2510班</t>
  </si>
  <si>
    <t>电气2511班</t>
  </si>
  <si>
    <t>电气2322班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</si>
</sst>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name val="SimSun"/>
      <charset val="134"/>
    </font>
    <font>
      <b/>
      <sz val="12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name val="黑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1"/>
      <name val="SimSu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6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9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2"/>
  <sheetViews>
    <sheetView tabSelected="1" workbookViewId="0">
      <selection activeCell="I80" sqref="I80"/>
    </sheetView>
  </sheetViews>
  <sheetFormatPr defaultColWidth="9" defaultRowHeight="13.5"/>
  <cols>
    <col min="1" max="1" width="6" customWidth="1"/>
    <col min="2" max="2" width="13" customWidth="1"/>
    <col min="3" max="3" width="12.3833333333333" customWidth="1"/>
    <col min="4" max="4" width="7.38333333333333" customWidth="1"/>
    <col min="5" max="5" width="9.5" customWidth="1"/>
    <col min="6" max="6" width="16.125" customWidth="1"/>
    <col min="7" max="7" width="22.75" customWidth="1"/>
    <col min="8" max="8" width="17.25" customWidth="1"/>
    <col min="9" max="9" width="15.375" customWidth="1"/>
    <col min="10" max="10" width="13.75" customWidth="1"/>
    <col min="11" max="11" width="15.3833333333333" customWidth="1"/>
    <col min="12" max="13" width="13.75" customWidth="1"/>
    <col min="14" max="14" width="22.6916666666667" customWidth="1"/>
    <col min="15" max="15" width="26" customWidth="1"/>
    <col min="16" max="16" width="18.5" customWidth="1"/>
  </cols>
  <sheetData>
    <row r="1" ht="41" customHeight="1" spans="1:2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33" customHeight="1" spans="1:2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3"/>
      <c r="O2" s="6" t="s">
        <v>14</v>
      </c>
      <c r="P2" s="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7">
      <c r="A3" s="8">
        <v>1</v>
      </c>
      <c r="B3" s="9" t="s">
        <v>15</v>
      </c>
      <c r="C3" s="9" t="s">
        <v>16</v>
      </c>
      <c r="D3" s="9" t="s">
        <v>17</v>
      </c>
      <c r="E3" s="8" t="s">
        <v>18</v>
      </c>
      <c r="F3" s="8" t="s">
        <v>19</v>
      </c>
      <c r="G3" s="10" t="s">
        <v>20</v>
      </c>
      <c r="H3" s="11" t="s">
        <v>21</v>
      </c>
      <c r="I3" s="11">
        <v>19510373210</v>
      </c>
      <c r="J3" s="8">
        <v>32</v>
      </c>
      <c r="K3" s="8">
        <v>1</v>
      </c>
      <c r="L3" s="9">
        <f>SUM(K3:K8)</f>
        <v>6</v>
      </c>
      <c r="M3" s="9"/>
      <c r="O3" s="12" t="s">
        <v>22</v>
      </c>
      <c r="P3" s="12" t="s">
        <v>23</v>
      </c>
    </row>
    <row r="4" ht="15" spans="1:27">
      <c r="A4" s="8">
        <v>2</v>
      </c>
      <c r="B4" s="13"/>
      <c r="C4" s="9" t="s">
        <v>16</v>
      </c>
      <c r="D4" s="9" t="s">
        <v>17</v>
      </c>
      <c r="E4" s="8" t="s">
        <v>18</v>
      </c>
      <c r="F4" s="8" t="s">
        <v>24</v>
      </c>
      <c r="G4" s="10" t="s">
        <v>20</v>
      </c>
      <c r="H4" s="11" t="s">
        <v>21</v>
      </c>
      <c r="I4" s="11">
        <v>19510373210</v>
      </c>
      <c r="J4" s="8">
        <v>36</v>
      </c>
      <c r="K4" s="14">
        <v>1</v>
      </c>
      <c r="L4" s="13"/>
      <c r="M4" s="15"/>
      <c r="O4" s="16" t="s">
        <v>25</v>
      </c>
      <c r="P4" s="17">
        <v>2.5</v>
      </c>
    </row>
    <row r="5" ht="15" spans="1:27">
      <c r="A5" s="8">
        <v>3</v>
      </c>
      <c r="B5" s="13"/>
      <c r="C5" s="9" t="s">
        <v>16</v>
      </c>
      <c r="D5" s="9" t="s">
        <v>17</v>
      </c>
      <c r="E5" s="8" t="s">
        <v>18</v>
      </c>
      <c r="F5" s="8" t="s">
        <v>26</v>
      </c>
      <c r="G5" s="10" t="s">
        <v>20</v>
      </c>
      <c r="H5" s="11" t="s">
        <v>27</v>
      </c>
      <c r="I5" s="11">
        <v>13838688499</v>
      </c>
      <c r="J5" s="8">
        <v>34</v>
      </c>
      <c r="K5" s="8">
        <v>1</v>
      </c>
      <c r="L5" s="13"/>
      <c r="M5" s="15"/>
      <c r="O5" s="18" t="s">
        <v>28</v>
      </c>
      <c r="P5" s="17">
        <v>2.5</v>
      </c>
    </row>
    <row r="6" ht="15" spans="1:27">
      <c r="A6" s="8">
        <v>4</v>
      </c>
      <c r="B6" s="13"/>
      <c r="C6" s="9" t="s">
        <v>16</v>
      </c>
      <c r="D6" s="9" t="s">
        <v>17</v>
      </c>
      <c r="E6" s="8" t="s">
        <v>18</v>
      </c>
      <c r="F6" s="8" t="s">
        <v>29</v>
      </c>
      <c r="G6" s="10" t="s">
        <v>20</v>
      </c>
      <c r="H6" s="11" t="s">
        <v>27</v>
      </c>
      <c r="I6" s="11">
        <v>13838688499</v>
      </c>
      <c r="J6" s="8">
        <v>32</v>
      </c>
      <c r="K6" s="8">
        <v>1</v>
      </c>
      <c r="L6" s="13"/>
      <c r="M6" s="15"/>
      <c r="O6" s="16" t="s">
        <v>30</v>
      </c>
      <c r="P6" s="17">
        <v>1.5</v>
      </c>
    </row>
    <row r="7" ht="15" spans="1:27">
      <c r="A7" s="8">
        <v>5</v>
      </c>
      <c r="B7" s="13"/>
      <c r="C7" s="9" t="s">
        <v>16</v>
      </c>
      <c r="D7" s="9" t="s">
        <v>17</v>
      </c>
      <c r="E7" s="8" t="s">
        <v>18</v>
      </c>
      <c r="F7" s="8" t="s">
        <v>31</v>
      </c>
      <c r="G7" s="10" t="s">
        <v>32</v>
      </c>
      <c r="H7" s="11" t="s">
        <v>33</v>
      </c>
      <c r="I7" s="11">
        <v>13375340846</v>
      </c>
      <c r="J7" s="8">
        <v>44</v>
      </c>
      <c r="K7" s="8">
        <v>1</v>
      </c>
      <c r="L7" s="13"/>
      <c r="M7" s="15"/>
      <c r="O7" s="16" t="s">
        <v>34</v>
      </c>
      <c r="P7" s="17">
        <v>1.5</v>
      </c>
    </row>
    <row r="8" ht="15" spans="1:27">
      <c r="A8" s="8">
        <v>6</v>
      </c>
      <c r="B8" s="13"/>
      <c r="C8" s="9" t="s">
        <v>16</v>
      </c>
      <c r="D8" s="9" t="s">
        <v>17</v>
      </c>
      <c r="E8" s="8" t="s">
        <v>18</v>
      </c>
      <c r="F8" s="8" t="s">
        <v>35</v>
      </c>
      <c r="G8" s="10" t="s">
        <v>32</v>
      </c>
      <c r="H8" s="11" t="s">
        <v>33</v>
      </c>
      <c r="I8" s="11">
        <v>13375340846</v>
      </c>
      <c r="J8" s="8">
        <v>44</v>
      </c>
      <c r="K8" s="8">
        <v>1</v>
      </c>
      <c r="L8" s="13"/>
      <c r="M8" s="15"/>
      <c r="O8" s="16" t="s">
        <v>36</v>
      </c>
      <c r="P8" s="19">
        <v>1.5</v>
      </c>
    </row>
    <row r="9" ht="15" spans="1:27">
      <c r="A9" s="8">
        <v>7</v>
      </c>
      <c r="B9" s="9" t="s">
        <v>37</v>
      </c>
      <c r="C9" s="9" t="s">
        <v>16</v>
      </c>
      <c r="D9" s="9" t="s">
        <v>17</v>
      </c>
      <c r="E9" s="8" t="s">
        <v>18</v>
      </c>
      <c r="F9" s="8" t="s">
        <v>38</v>
      </c>
      <c r="G9" s="10" t="s">
        <v>39</v>
      </c>
      <c r="H9" s="11" t="s">
        <v>40</v>
      </c>
      <c r="I9" s="11">
        <v>13243612352</v>
      </c>
      <c r="J9" s="8">
        <v>46</v>
      </c>
      <c r="K9" s="8">
        <v>1</v>
      </c>
      <c r="L9" s="9">
        <f>SUM(K9:K11)</f>
        <v>3</v>
      </c>
      <c r="M9" s="9"/>
      <c r="O9" s="16" t="s">
        <v>41</v>
      </c>
      <c r="P9" s="19">
        <v>2</v>
      </c>
    </row>
    <row r="10" ht="15" spans="1:27">
      <c r="A10" s="8">
        <v>8</v>
      </c>
      <c r="B10" s="13"/>
      <c r="C10" s="9" t="s">
        <v>16</v>
      </c>
      <c r="D10" s="9" t="s">
        <v>17</v>
      </c>
      <c r="E10" s="8" t="s">
        <v>18</v>
      </c>
      <c r="F10" s="8" t="s">
        <v>42</v>
      </c>
      <c r="G10" s="10" t="s">
        <v>39</v>
      </c>
      <c r="H10" s="11" t="s">
        <v>40</v>
      </c>
      <c r="I10" s="11">
        <v>13243612352</v>
      </c>
      <c r="J10" s="8">
        <v>48</v>
      </c>
      <c r="K10" s="14">
        <v>1</v>
      </c>
      <c r="L10" s="13"/>
      <c r="M10" s="15"/>
      <c r="O10" s="16" t="s">
        <v>43</v>
      </c>
      <c r="P10" s="19">
        <v>15</v>
      </c>
    </row>
    <row r="11" ht="15" spans="1:27">
      <c r="A11" s="8">
        <v>9</v>
      </c>
      <c r="B11" s="13"/>
      <c r="C11" s="9" t="s">
        <v>16</v>
      </c>
      <c r="D11" s="9" t="s">
        <v>17</v>
      </c>
      <c r="E11" s="8" t="s">
        <v>18</v>
      </c>
      <c r="F11" s="8" t="s">
        <v>44</v>
      </c>
      <c r="G11" s="10" t="s">
        <v>39</v>
      </c>
      <c r="H11" s="11" t="s">
        <v>40</v>
      </c>
      <c r="I11" s="11">
        <v>13243612352</v>
      </c>
      <c r="J11" s="8">
        <v>47</v>
      </c>
      <c r="K11" s="8">
        <v>1</v>
      </c>
      <c r="L11" s="13"/>
      <c r="M11" s="15"/>
      <c r="O11" s="18" t="s">
        <v>45</v>
      </c>
      <c r="P11" s="19">
        <f>SUM(P5:P10)</f>
        <v>24</v>
      </c>
    </row>
    <row r="12" spans="1:27">
      <c r="A12" s="8">
        <v>10</v>
      </c>
      <c r="B12" s="9" t="s">
        <v>46</v>
      </c>
      <c r="C12" s="9" t="s">
        <v>16</v>
      </c>
      <c r="D12" s="9" t="s">
        <v>17</v>
      </c>
      <c r="E12" s="8" t="s">
        <v>18</v>
      </c>
      <c r="F12" s="8" t="s">
        <v>47</v>
      </c>
      <c r="G12" s="10" t="s">
        <v>39</v>
      </c>
      <c r="H12" s="11" t="s">
        <v>48</v>
      </c>
      <c r="I12" s="20">
        <v>15633516972</v>
      </c>
      <c r="J12" s="8">
        <v>46</v>
      </c>
      <c r="K12" s="14">
        <v>1</v>
      </c>
      <c r="L12" s="9">
        <f>SUM(K12:K16)</f>
        <v>5</v>
      </c>
      <c r="M12" s="9"/>
    </row>
    <row r="13" spans="1:27">
      <c r="A13" s="8">
        <v>11</v>
      </c>
      <c r="B13" s="13"/>
      <c r="C13" s="9" t="s">
        <v>16</v>
      </c>
      <c r="D13" s="9" t="s">
        <v>17</v>
      </c>
      <c r="E13" s="8" t="s">
        <v>18</v>
      </c>
      <c r="F13" s="8" t="s">
        <v>49</v>
      </c>
      <c r="G13" s="10" t="s">
        <v>39</v>
      </c>
      <c r="H13" s="11" t="s">
        <v>48</v>
      </c>
      <c r="I13" s="11">
        <v>15633516972</v>
      </c>
      <c r="J13" s="8">
        <v>43</v>
      </c>
      <c r="K13" s="8">
        <v>1</v>
      </c>
      <c r="L13" s="13"/>
      <c r="M13" s="15"/>
    </row>
    <row r="14" spans="1:27">
      <c r="A14" s="8">
        <v>12</v>
      </c>
      <c r="B14" s="13"/>
      <c r="C14" s="9" t="s">
        <v>16</v>
      </c>
      <c r="D14" s="9" t="s">
        <v>17</v>
      </c>
      <c r="E14" s="8" t="s">
        <v>18</v>
      </c>
      <c r="F14" s="8" t="s">
        <v>50</v>
      </c>
      <c r="G14" s="10" t="s">
        <v>39</v>
      </c>
      <c r="H14" s="20" t="s">
        <v>51</v>
      </c>
      <c r="I14" s="11">
        <v>13711872143</v>
      </c>
      <c r="J14" s="8">
        <v>46</v>
      </c>
      <c r="K14" s="8">
        <v>1</v>
      </c>
      <c r="L14" s="13"/>
      <c r="M14" s="15"/>
    </row>
    <row r="15" spans="1:27">
      <c r="A15" s="8">
        <v>13</v>
      </c>
      <c r="B15" s="13"/>
      <c r="C15" s="9" t="s">
        <v>16</v>
      </c>
      <c r="D15" s="9" t="s">
        <v>17</v>
      </c>
      <c r="E15" s="8" t="s">
        <v>18</v>
      </c>
      <c r="F15" s="8" t="s">
        <v>52</v>
      </c>
      <c r="G15" s="10" t="s">
        <v>39</v>
      </c>
      <c r="H15" s="20" t="s">
        <v>51</v>
      </c>
      <c r="I15" s="11">
        <v>13711872143</v>
      </c>
      <c r="J15" s="8">
        <v>45</v>
      </c>
      <c r="K15" s="14">
        <v>1</v>
      </c>
      <c r="L15" s="13"/>
      <c r="M15" s="15"/>
    </row>
    <row r="16" spans="1:27">
      <c r="A16" s="8">
        <v>14</v>
      </c>
      <c r="B16" s="13"/>
      <c r="C16" s="9" t="s">
        <v>16</v>
      </c>
      <c r="D16" s="9" t="s">
        <v>17</v>
      </c>
      <c r="E16" s="8" t="s">
        <v>18</v>
      </c>
      <c r="F16" s="8" t="s">
        <v>53</v>
      </c>
      <c r="G16" s="10" t="s">
        <v>39</v>
      </c>
      <c r="H16" s="20" t="s">
        <v>51</v>
      </c>
      <c r="I16" s="11">
        <v>13711872143</v>
      </c>
      <c r="J16" s="8">
        <v>45</v>
      </c>
      <c r="K16" s="8">
        <v>1</v>
      </c>
      <c r="L16" s="13"/>
      <c r="M16" s="15"/>
    </row>
    <row r="17" spans="1:13">
      <c r="A17" s="8">
        <v>15</v>
      </c>
      <c r="B17" s="9" t="s">
        <v>54</v>
      </c>
      <c r="C17" s="9" t="s">
        <v>16</v>
      </c>
      <c r="D17" s="9" t="s">
        <v>17</v>
      </c>
      <c r="E17" s="21" t="s">
        <v>18</v>
      </c>
      <c r="F17" s="8" t="s">
        <v>55</v>
      </c>
      <c r="G17" s="10" t="s">
        <v>56</v>
      </c>
      <c r="H17" s="22" t="s">
        <v>57</v>
      </c>
      <c r="I17" s="23">
        <v>18373843525</v>
      </c>
      <c r="J17" s="8">
        <v>32</v>
      </c>
      <c r="K17" s="8">
        <v>1</v>
      </c>
      <c r="L17" s="9">
        <f>SUM(K17:K22)</f>
        <v>6</v>
      </c>
      <c r="M17" s="9"/>
    </row>
    <row r="18" spans="1:13">
      <c r="A18" s="8">
        <v>16</v>
      </c>
      <c r="B18" s="13"/>
      <c r="C18" s="9" t="s">
        <v>16</v>
      </c>
      <c r="D18" s="9" t="s">
        <v>17</v>
      </c>
      <c r="E18" s="21" t="s">
        <v>18</v>
      </c>
      <c r="F18" s="8" t="s">
        <v>58</v>
      </c>
      <c r="G18" s="10" t="s">
        <v>56</v>
      </c>
      <c r="H18" s="22" t="s">
        <v>57</v>
      </c>
      <c r="I18" s="23">
        <v>18373843525</v>
      </c>
      <c r="J18" s="8">
        <v>33</v>
      </c>
      <c r="K18" s="14">
        <v>1</v>
      </c>
      <c r="L18" s="13"/>
      <c r="M18" s="15"/>
    </row>
    <row r="19" spans="1:13">
      <c r="A19" s="8">
        <v>17</v>
      </c>
      <c r="B19" s="13"/>
      <c r="C19" s="9" t="s">
        <v>16</v>
      </c>
      <c r="D19" s="9" t="s">
        <v>17</v>
      </c>
      <c r="E19" s="21" t="s">
        <v>18</v>
      </c>
      <c r="F19" s="8" t="s">
        <v>59</v>
      </c>
      <c r="G19" s="10" t="s">
        <v>56</v>
      </c>
      <c r="H19" s="22" t="s">
        <v>57</v>
      </c>
      <c r="I19" s="23">
        <v>18373843525</v>
      </c>
      <c r="J19" s="8">
        <v>33</v>
      </c>
      <c r="K19" s="8">
        <v>1</v>
      </c>
      <c r="L19" s="13"/>
      <c r="M19" s="15"/>
    </row>
    <row r="20" spans="1:13">
      <c r="A20" s="8">
        <v>18</v>
      </c>
      <c r="B20" s="13"/>
      <c r="C20" s="9" t="s">
        <v>16</v>
      </c>
      <c r="D20" s="9" t="s">
        <v>17</v>
      </c>
      <c r="E20" s="21" t="s">
        <v>18</v>
      </c>
      <c r="F20" s="8" t="s">
        <v>60</v>
      </c>
      <c r="G20" s="10" t="s">
        <v>56</v>
      </c>
      <c r="H20" s="22" t="s">
        <v>61</v>
      </c>
      <c r="I20" s="23">
        <v>18376112462</v>
      </c>
      <c r="J20" s="8">
        <v>35</v>
      </c>
      <c r="K20" s="8">
        <v>1</v>
      </c>
      <c r="L20" s="13"/>
      <c r="M20" s="15"/>
    </row>
    <row r="21" spans="1:13">
      <c r="A21" s="8">
        <v>19</v>
      </c>
      <c r="B21" s="13"/>
      <c r="C21" s="9" t="s">
        <v>16</v>
      </c>
      <c r="D21" s="9" t="s">
        <v>17</v>
      </c>
      <c r="E21" s="21" t="s">
        <v>18</v>
      </c>
      <c r="F21" s="8" t="s">
        <v>62</v>
      </c>
      <c r="G21" s="10" t="s">
        <v>56</v>
      </c>
      <c r="H21" s="22" t="s">
        <v>61</v>
      </c>
      <c r="I21" s="23">
        <v>18376112462</v>
      </c>
      <c r="J21" s="8">
        <v>35</v>
      </c>
      <c r="K21" s="14">
        <v>1</v>
      </c>
      <c r="L21" s="13"/>
      <c r="M21" s="15"/>
    </row>
    <row r="22" spans="1:13">
      <c r="A22" s="8">
        <v>20</v>
      </c>
      <c r="B22" s="13"/>
      <c r="C22" s="9" t="s">
        <v>16</v>
      </c>
      <c r="D22" s="9" t="s">
        <v>17</v>
      </c>
      <c r="E22" s="21" t="s">
        <v>18</v>
      </c>
      <c r="F22" s="8" t="s">
        <v>63</v>
      </c>
      <c r="G22" s="10" t="s">
        <v>56</v>
      </c>
      <c r="H22" s="22" t="s">
        <v>61</v>
      </c>
      <c r="I22" s="23">
        <v>18376112462</v>
      </c>
      <c r="J22" s="8">
        <v>32</v>
      </c>
      <c r="K22" s="8">
        <v>1</v>
      </c>
      <c r="L22" s="13"/>
      <c r="M22" s="15"/>
    </row>
    <row r="23" spans="1:13">
      <c r="A23" s="8">
        <v>21</v>
      </c>
      <c r="B23" s="9" t="s">
        <v>64</v>
      </c>
      <c r="C23" s="9" t="s">
        <v>16</v>
      </c>
      <c r="D23" s="9" t="s">
        <v>65</v>
      </c>
      <c r="E23" s="21" t="s">
        <v>18</v>
      </c>
      <c r="F23" s="8" t="s">
        <v>66</v>
      </c>
      <c r="G23" s="10" t="s">
        <v>32</v>
      </c>
      <c r="H23" s="11" t="s">
        <v>67</v>
      </c>
      <c r="I23" s="11">
        <v>18278816374</v>
      </c>
      <c r="J23" s="8">
        <v>47</v>
      </c>
      <c r="K23" s="8">
        <v>1</v>
      </c>
      <c r="L23" s="9">
        <f>SUM(K23:K26)</f>
        <v>4</v>
      </c>
      <c r="M23" s="9"/>
    </row>
    <row r="24" spans="1:13">
      <c r="A24" s="8">
        <v>22</v>
      </c>
      <c r="B24" s="13"/>
      <c r="C24" s="9" t="s">
        <v>16</v>
      </c>
      <c r="D24" s="9" t="s">
        <v>65</v>
      </c>
      <c r="E24" s="21" t="s">
        <v>18</v>
      </c>
      <c r="F24" s="8" t="s">
        <v>68</v>
      </c>
      <c r="G24" s="10" t="s">
        <v>32</v>
      </c>
      <c r="H24" s="20" t="s">
        <v>69</v>
      </c>
      <c r="I24" s="20">
        <v>18377316779</v>
      </c>
      <c r="J24" s="8">
        <v>46</v>
      </c>
      <c r="K24" s="14">
        <v>1</v>
      </c>
      <c r="L24" s="13"/>
      <c r="M24" s="15"/>
    </row>
    <row r="25" spans="1:13">
      <c r="A25" s="8">
        <v>23</v>
      </c>
      <c r="B25" s="13"/>
      <c r="C25" s="9" t="s">
        <v>16</v>
      </c>
      <c r="D25" s="9" t="s">
        <v>65</v>
      </c>
      <c r="E25" s="21" t="s">
        <v>18</v>
      </c>
      <c r="F25" s="8" t="s">
        <v>70</v>
      </c>
      <c r="G25" s="10" t="s">
        <v>32</v>
      </c>
      <c r="H25" s="20" t="s">
        <v>71</v>
      </c>
      <c r="I25" s="20">
        <v>19148692116</v>
      </c>
      <c r="J25" s="8">
        <v>50</v>
      </c>
      <c r="K25" s="14">
        <v>1</v>
      </c>
      <c r="L25" s="13"/>
      <c r="M25" s="15"/>
    </row>
    <row r="26" spans="1:13">
      <c r="A26" s="8">
        <v>24</v>
      </c>
      <c r="B26" s="13"/>
      <c r="C26" s="9" t="s">
        <v>16</v>
      </c>
      <c r="D26" s="9" t="s">
        <v>65</v>
      </c>
      <c r="E26" s="21" t="s">
        <v>18</v>
      </c>
      <c r="F26" s="8" t="s">
        <v>72</v>
      </c>
      <c r="G26" s="10" t="s">
        <v>32</v>
      </c>
      <c r="H26" s="11" t="s">
        <v>73</v>
      </c>
      <c r="I26" s="11">
        <v>18778853990</v>
      </c>
      <c r="J26" s="8">
        <v>49</v>
      </c>
      <c r="K26" s="8">
        <v>1</v>
      </c>
      <c r="L26" s="13"/>
      <c r="M26" s="15"/>
    </row>
    <row r="27" spans="1:13">
      <c r="A27" s="8">
        <v>25</v>
      </c>
      <c r="B27" s="21" t="s">
        <v>74</v>
      </c>
      <c r="C27" s="24" t="s">
        <v>16</v>
      </c>
      <c r="D27" s="21" t="s">
        <v>65</v>
      </c>
      <c r="E27" s="21" t="s">
        <v>18</v>
      </c>
      <c r="F27" s="21" t="s">
        <v>75</v>
      </c>
      <c r="G27" s="10" t="s">
        <v>32</v>
      </c>
      <c r="H27" s="11" t="s">
        <v>76</v>
      </c>
      <c r="I27" s="11">
        <v>18172128182</v>
      </c>
      <c r="J27" s="24">
        <v>48</v>
      </c>
      <c r="K27" s="8">
        <v>1</v>
      </c>
      <c r="L27" s="21">
        <f>SUM(K27:K30)</f>
        <v>4</v>
      </c>
      <c r="M27" s="21"/>
    </row>
    <row r="28" spans="1:13">
      <c r="A28" s="8">
        <v>26</v>
      </c>
      <c r="B28" s="13"/>
      <c r="C28" s="24" t="s">
        <v>16</v>
      </c>
      <c r="D28" s="21" t="s">
        <v>65</v>
      </c>
      <c r="E28" s="21" t="s">
        <v>18</v>
      </c>
      <c r="F28" s="21" t="s">
        <v>77</v>
      </c>
      <c r="G28" s="10" t="s">
        <v>32</v>
      </c>
      <c r="H28" s="20" t="s">
        <v>78</v>
      </c>
      <c r="I28" s="20">
        <v>18074738850</v>
      </c>
      <c r="J28" s="24">
        <v>47</v>
      </c>
      <c r="K28" s="14">
        <v>1</v>
      </c>
      <c r="L28" s="13"/>
      <c r="M28" s="15"/>
    </row>
    <row r="29" spans="1:13">
      <c r="A29" s="8">
        <v>27</v>
      </c>
      <c r="B29" s="13"/>
      <c r="C29" s="24" t="s">
        <v>16</v>
      </c>
      <c r="D29" s="21" t="s">
        <v>65</v>
      </c>
      <c r="E29" s="21" t="s">
        <v>18</v>
      </c>
      <c r="F29" s="21" t="s">
        <v>79</v>
      </c>
      <c r="G29" s="10" t="s">
        <v>32</v>
      </c>
      <c r="H29" s="11" t="s">
        <v>80</v>
      </c>
      <c r="I29" s="11">
        <v>15778189291</v>
      </c>
      <c r="J29" s="24">
        <v>47</v>
      </c>
      <c r="K29" s="8">
        <v>1</v>
      </c>
      <c r="L29" s="13"/>
      <c r="M29" s="15"/>
    </row>
    <row r="30" spans="1:13">
      <c r="A30" s="8">
        <v>28</v>
      </c>
      <c r="B30" s="13"/>
      <c r="C30" s="24" t="s">
        <v>16</v>
      </c>
      <c r="D30" s="21" t="s">
        <v>65</v>
      </c>
      <c r="E30" s="21" t="s">
        <v>18</v>
      </c>
      <c r="F30" s="21" t="s">
        <v>81</v>
      </c>
      <c r="G30" s="10" t="s">
        <v>20</v>
      </c>
      <c r="H30" s="11" t="s">
        <v>82</v>
      </c>
      <c r="I30" s="11">
        <v>18878610130</v>
      </c>
      <c r="J30" s="24">
        <v>42</v>
      </c>
      <c r="K30" s="14">
        <v>1</v>
      </c>
      <c r="L30" s="13"/>
      <c r="M30" s="15"/>
    </row>
    <row r="31" spans="1:13">
      <c r="A31" s="8">
        <v>29</v>
      </c>
      <c r="B31" s="9" t="s">
        <v>83</v>
      </c>
      <c r="C31" s="9" t="s">
        <v>16</v>
      </c>
      <c r="D31" s="9" t="s">
        <v>65</v>
      </c>
      <c r="E31" s="8" t="s">
        <v>18</v>
      </c>
      <c r="F31" s="8" t="s">
        <v>84</v>
      </c>
      <c r="G31" s="10" t="s">
        <v>39</v>
      </c>
      <c r="H31" s="20" t="s">
        <v>85</v>
      </c>
      <c r="I31" s="11">
        <v>15516700980</v>
      </c>
      <c r="J31" s="8">
        <v>52</v>
      </c>
      <c r="K31" s="8">
        <v>1</v>
      </c>
      <c r="L31" s="9">
        <f>SUM(K31:K34)</f>
        <v>4</v>
      </c>
      <c r="M31" s="9"/>
    </row>
    <row r="32" spans="1:13">
      <c r="A32" s="8">
        <v>30</v>
      </c>
      <c r="B32" s="13"/>
      <c r="C32" s="9" t="s">
        <v>16</v>
      </c>
      <c r="D32" s="9" t="s">
        <v>65</v>
      </c>
      <c r="E32" s="8" t="s">
        <v>18</v>
      </c>
      <c r="F32" s="8" t="s">
        <v>86</v>
      </c>
      <c r="G32" s="10" t="s">
        <v>39</v>
      </c>
      <c r="H32" s="20" t="s">
        <v>85</v>
      </c>
      <c r="I32" s="11">
        <v>15516700980</v>
      </c>
      <c r="J32" s="8">
        <v>53</v>
      </c>
      <c r="K32" s="8">
        <v>1</v>
      </c>
      <c r="L32" s="13"/>
      <c r="M32" s="15"/>
    </row>
    <row r="33" spans="1:13">
      <c r="A33" s="8">
        <v>31</v>
      </c>
      <c r="B33" s="13"/>
      <c r="C33" s="9" t="s">
        <v>16</v>
      </c>
      <c r="D33" s="9" t="s">
        <v>65</v>
      </c>
      <c r="E33" s="8" t="s">
        <v>18</v>
      </c>
      <c r="F33" s="8" t="s">
        <v>87</v>
      </c>
      <c r="G33" s="10" t="s">
        <v>39</v>
      </c>
      <c r="H33" s="20" t="s">
        <v>85</v>
      </c>
      <c r="I33" s="11">
        <v>15516700980</v>
      </c>
      <c r="J33" s="8">
        <v>50</v>
      </c>
      <c r="K33" s="14">
        <v>1</v>
      </c>
      <c r="L33" s="13"/>
      <c r="M33" s="15"/>
    </row>
    <row r="34" spans="1:13">
      <c r="A34" s="8">
        <v>32</v>
      </c>
      <c r="B34" s="13"/>
      <c r="C34" s="9" t="s">
        <v>16</v>
      </c>
      <c r="D34" s="9" t="s">
        <v>65</v>
      </c>
      <c r="E34" s="8" t="s">
        <v>18</v>
      </c>
      <c r="F34" s="8" t="s">
        <v>88</v>
      </c>
      <c r="G34" s="10" t="s">
        <v>39</v>
      </c>
      <c r="H34" s="11" t="s">
        <v>89</v>
      </c>
      <c r="I34" s="11">
        <v>13347538180</v>
      </c>
      <c r="J34" s="8">
        <v>52</v>
      </c>
      <c r="K34" s="8">
        <v>1</v>
      </c>
      <c r="L34" s="13"/>
      <c r="M34" s="15"/>
    </row>
    <row r="35" spans="1:13">
      <c r="A35" s="8">
        <v>33</v>
      </c>
      <c r="B35" s="9" t="s">
        <v>90</v>
      </c>
      <c r="C35" s="9" t="s">
        <v>16</v>
      </c>
      <c r="D35" s="9" t="s">
        <v>65</v>
      </c>
      <c r="E35" s="8" t="s">
        <v>18</v>
      </c>
      <c r="F35" s="8" t="s">
        <v>91</v>
      </c>
      <c r="G35" s="10" t="s">
        <v>32</v>
      </c>
      <c r="H35" s="11" t="s">
        <v>92</v>
      </c>
      <c r="I35" s="11">
        <v>15278745813</v>
      </c>
      <c r="J35" s="8">
        <v>47</v>
      </c>
      <c r="K35" s="8">
        <v>1</v>
      </c>
      <c r="L35" s="9">
        <f>SUM(K35:K38)</f>
        <v>4</v>
      </c>
      <c r="M35" s="9"/>
    </row>
    <row r="36" spans="1:13">
      <c r="A36" s="8">
        <v>34</v>
      </c>
      <c r="B36" s="13"/>
      <c r="C36" s="9" t="s">
        <v>16</v>
      </c>
      <c r="D36" s="9" t="s">
        <v>65</v>
      </c>
      <c r="E36" s="8" t="s">
        <v>18</v>
      </c>
      <c r="F36" s="8" t="s">
        <v>93</v>
      </c>
      <c r="G36" s="10" t="s">
        <v>32</v>
      </c>
      <c r="H36" s="20" t="s">
        <v>94</v>
      </c>
      <c r="I36" s="20">
        <v>18177318358</v>
      </c>
      <c r="J36" s="8">
        <v>47</v>
      </c>
      <c r="K36" s="14">
        <v>1</v>
      </c>
      <c r="L36" s="13"/>
      <c r="M36" s="15"/>
    </row>
    <row r="37" spans="1:13">
      <c r="A37" s="8">
        <v>35</v>
      </c>
      <c r="B37" s="13"/>
      <c r="C37" s="9" t="s">
        <v>16</v>
      </c>
      <c r="D37" s="9" t="s">
        <v>65</v>
      </c>
      <c r="E37" s="8" t="s">
        <v>18</v>
      </c>
      <c r="F37" s="8" t="s">
        <v>95</v>
      </c>
      <c r="G37" s="10" t="s">
        <v>39</v>
      </c>
      <c r="H37" s="11" t="s">
        <v>89</v>
      </c>
      <c r="I37" s="11">
        <v>13347538180</v>
      </c>
      <c r="J37" s="8">
        <v>50</v>
      </c>
      <c r="K37" s="8">
        <v>1</v>
      </c>
      <c r="L37" s="13"/>
      <c r="M37" s="15"/>
    </row>
    <row r="38" spans="1:13">
      <c r="A38" s="8">
        <v>36</v>
      </c>
      <c r="B38" s="13"/>
      <c r="C38" s="9" t="s">
        <v>16</v>
      </c>
      <c r="D38" s="9" t="s">
        <v>65</v>
      </c>
      <c r="E38" s="8" t="s">
        <v>18</v>
      </c>
      <c r="F38" s="8" t="s">
        <v>96</v>
      </c>
      <c r="G38" s="10" t="s">
        <v>39</v>
      </c>
      <c r="H38" s="11" t="s">
        <v>89</v>
      </c>
      <c r="I38" s="11">
        <v>13347538180</v>
      </c>
      <c r="J38" s="8">
        <v>50</v>
      </c>
      <c r="K38" s="8">
        <v>1</v>
      </c>
      <c r="L38" s="13"/>
      <c r="M38" s="15"/>
    </row>
    <row r="39" spans="1:13">
      <c r="A39" s="8">
        <v>37</v>
      </c>
      <c r="B39" s="25" t="s">
        <v>97</v>
      </c>
      <c r="C39" s="26" t="s">
        <v>16</v>
      </c>
      <c r="D39" s="27" t="s">
        <v>98</v>
      </c>
      <c r="E39" s="27" t="s">
        <v>18</v>
      </c>
      <c r="F39" s="27" t="s">
        <v>99</v>
      </c>
      <c r="G39" s="10" t="s">
        <v>32</v>
      </c>
      <c r="H39" s="20" t="s">
        <v>100</v>
      </c>
      <c r="I39" s="20">
        <v>18077871596</v>
      </c>
      <c r="J39" s="27">
        <v>45</v>
      </c>
      <c r="K39" s="14">
        <v>1</v>
      </c>
      <c r="L39" s="25">
        <f>SUM(K39:K42)</f>
        <v>4</v>
      </c>
      <c r="M39" s="25"/>
    </row>
    <row r="40" spans="1:13">
      <c r="A40" s="8">
        <v>38</v>
      </c>
      <c r="B40" s="28"/>
      <c r="C40" s="26" t="s">
        <v>16</v>
      </c>
      <c r="D40" s="27" t="s">
        <v>98</v>
      </c>
      <c r="E40" s="27" t="s">
        <v>18</v>
      </c>
      <c r="F40" s="27" t="s">
        <v>101</v>
      </c>
      <c r="G40" s="10" t="s">
        <v>32</v>
      </c>
      <c r="H40" s="11" t="s">
        <v>102</v>
      </c>
      <c r="I40" s="11">
        <v>18377182737</v>
      </c>
      <c r="J40" s="27">
        <v>45</v>
      </c>
      <c r="K40" s="8">
        <v>1</v>
      </c>
      <c r="L40" s="28"/>
      <c r="M40" s="29"/>
    </row>
    <row r="41" spans="1:13">
      <c r="A41" s="8">
        <v>39</v>
      </c>
      <c r="B41" s="28"/>
      <c r="C41" s="26" t="s">
        <v>16</v>
      </c>
      <c r="D41" s="27" t="s">
        <v>98</v>
      </c>
      <c r="E41" s="27" t="s">
        <v>18</v>
      </c>
      <c r="F41" s="27" t="s">
        <v>103</v>
      </c>
      <c r="G41" s="10" t="s">
        <v>32</v>
      </c>
      <c r="H41" s="11" t="s">
        <v>104</v>
      </c>
      <c r="I41" s="11">
        <v>18269391738</v>
      </c>
      <c r="J41" s="27">
        <v>47</v>
      </c>
      <c r="K41" s="8">
        <v>1</v>
      </c>
      <c r="L41" s="28"/>
      <c r="M41" s="29"/>
    </row>
    <row r="42" spans="1:13">
      <c r="A42" s="8">
        <v>40</v>
      </c>
      <c r="B42" s="30"/>
      <c r="C42" s="26" t="s">
        <v>16</v>
      </c>
      <c r="D42" s="27" t="s">
        <v>98</v>
      </c>
      <c r="E42" s="27" t="s">
        <v>18</v>
      </c>
      <c r="F42" s="27" t="s">
        <v>105</v>
      </c>
      <c r="G42" s="10" t="s">
        <v>32</v>
      </c>
      <c r="H42" s="20" t="s">
        <v>106</v>
      </c>
      <c r="I42" s="20">
        <v>19288440922</v>
      </c>
      <c r="J42" s="27">
        <v>45</v>
      </c>
      <c r="K42" s="14">
        <v>1</v>
      </c>
      <c r="L42" s="30"/>
      <c r="M42" s="31"/>
    </row>
    <row r="43" spans="1:13">
      <c r="A43" s="8">
        <v>41</v>
      </c>
      <c r="B43" s="25" t="s">
        <v>107</v>
      </c>
      <c r="C43" s="27" t="s">
        <v>16</v>
      </c>
      <c r="D43" s="27" t="s">
        <v>17</v>
      </c>
      <c r="E43" s="27" t="s">
        <v>18</v>
      </c>
      <c r="F43" s="27" t="s">
        <v>108</v>
      </c>
      <c r="G43" s="10" t="s">
        <v>32</v>
      </c>
      <c r="H43" s="11" t="s">
        <v>109</v>
      </c>
      <c r="I43" s="11">
        <v>18376372018</v>
      </c>
      <c r="J43" s="27">
        <v>42</v>
      </c>
      <c r="K43" s="8">
        <v>1</v>
      </c>
      <c r="L43" s="25">
        <f>SUM(K43:K48)</f>
        <v>6</v>
      </c>
      <c r="M43" s="25"/>
    </row>
    <row r="44" spans="1:13">
      <c r="A44" s="8">
        <v>42</v>
      </c>
      <c r="B44" s="28"/>
      <c r="C44" s="27" t="s">
        <v>16</v>
      </c>
      <c r="D44" s="27" t="s">
        <v>17</v>
      </c>
      <c r="E44" s="27" t="s">
        <v>110</v>
      </c>
      <c r="F44" s="27" t="s">
        <v>111</v>
      </c>
      <c r="G44" s="10" t="s">
        <v>32</v>
      </c>
      <c r="H44" s="11" t="s">
        <v>112</v>
      </c>
      <c r="I44" s="11">
        <v>18178604423</v>
      </c>
      <c r="J44" s="27">
        <v>38</v>
      </c>
      <c r="K44" s="8">
        <v>1</v>
      </c>
      <c r="L44" s="28"/>
      <c r="M44" s="29"/>
    </row>
    <row r="45" spans="1:13">
      <c r="A45" s="8">
        <v>43</v>
      </c>
      <c r="B45" s="28"/>
      <c r="C45" s="27" t="s">
        <v>16</v>
      </c>
      <c r="D45" s="27" t="s">
        <v>17</v>
      </c>
      <c r="E45" s="27" t="s">
        <v>110</v>
      </c>
      <c r="F45" s="27" t="s">
        <v>113</v>
      </c>
      <c r="G45" s="10" t="s">
        <v>32</v>
      </c>
      <c r="H45" s="11" t="s">
        <v>112</v>
      </c>
      <c r="I45" s="11">
        <v>18178604423</v>
      </c>
      <c r="J45" s="27">
        <v>33</v>
      </c>
      <c r="K45" s="8">
        <v>1</v>
      </c>
      <c r="L45" s="28"/>
      <c r="M45" s="29"/>
    </row>
    <row r="46" spans="1:13">
      <c r="A46" s="8">
        <v>44</v>
      </c>
      <c r="B46" s="28"/>
      <c r="C46" s="27" t="s">
        <v>16</v>
      </c>
      <c r="D46" s="27" t="s">
        <v>17</v>
      </c>
      <c r="E46" s="27" t="s">
        <v>110</v>
      </c>
      <c r="F46" s="27" t="s">
        <v>114</v>
      </c>
      <c r="G46" s="10" t="s">
        <v>32</v>
      </c>
      <c r="H46" s="11" t="s">
        <v>112</v>
      </c>
      <c r="I46" s="11">
        <v>18178604423</v>
      </c>
      <c r="J46" s="27">
        <v>31</v>
      </c>
      <c r="K46" s="14">
        <v>1</v>
      </c>
      <c r="L46" s="28"/>
      <c r="M46" s="29"/>
    </row>
    <row r="47" spans="1:13">
      <c r="A47" s="8">
        <v>45</v>
      </c>
      <c r="B47" s="28"/>
      <c r="C47" s="27" t="s">
        <v>16</v>
      </c>
      <c r="D47" s="27" t="s">
        <v>17</v>
      </c>
      <c r="E47" s="27" t="s">
        <v>110</v>
      </c>
      <c r="F47" s="27" t="s">
        <v>115</v>
      </c>
      <c r="G47" s="10" t="s">
        <v>32</v>
      </c>
      <c r="H47" s="11" t="s">
        <v>116</v>
      </c>
      <c r="I47" s="11">
        <v>13213032811</v>
      </c>
      <c r="J47" s="27">
        <v>35</v>
      </c>
      <c r="K47" s="8">
        <v>1</v>
      </c>
      <c r="L47" s="28"/>
      <c r="M47" s="31"/>
    </row>
    <row r="48" spans="1:13">
      <c r="A48" s="8">
        <v>46</v>
      </c>
      <c r="B48" s="30"/>
      <c r="C48" s="27" t="s">
        <v>16</v>
      </c>
      <c r="D48" s="27" t="s">
        <v>17</v>
      </c>
      <c r="E48" s="27" t="s">
        <v>110</v>
      </c>
      <c r="F48" s="27" t="s">
        <v>117</v>
      </c>
      <c r="G48" s="10" t="s">
        <v>32</v>
      </c>
      <c r="H48" s="11" t="s">
        <v>116</v>
      </c>
      <c r="I48" s="11">
        <v>13213032811</v>
      </c>
      <c r="J48" s="27">
        <v>32</v>
      </c>
      <c r="K48" s="8">
        <v>1</v>
      </c>
      <c r="L48" s="30"/>
      <c r="M48" s="31"/>
    </row>
    <row r="49" spans="1:13">
      <c r="A49" s="8">
        <v>47</v>
      </c>
      <c r="B49" s="25" t="s">
        <v>118</v>
      </c>
      <c r="C49" s="27" t="s">
        <v>16</v>
      </c>
      <c r="D49" s="27" t="s">
        <v>17</v>
      </c>
      <c r="E49" s="27" t="s">
        <v>18</v>
      </c>
      <c r="F49" s="27" t="s">
        <v>119</v>
      </c>
      <c r="G49" s="10" t="s">
        <v>32</v>
      </c>
      <c r="H49" s="11" t="s">
        <v>116</v>
      </c>
      <c r="I49" s="11">
        <v>13213032811</v>
      </c>
      <c r="J49" s="27">
        <v>43</v>
      </c>
      <c r="K49" s="14">
        <v>1</v>
      </c>
      <c r="L49" s="25">
        <f>SUM(K49:K53)</f>
        <v>5</v>
      </c>
      <c r="M49" s="25"/>
    </row>
    <row r="50" spans="1:13">
      <c r="A50" s="8">
        <v>48</v>
      </c>
      <c r="B50" s="28"/>
      <c r="C50" s="27" t="s">
        <v>16</v>
      </c>
      <c r="D50" s="27" t="s">
        <v>17</v>
      </c>
      <c r="E50" s="27" t="s">
        <v>110</v>
      </c>
      <c r="F50" s="27" t="s">
        <v>120</v>
      </c>
      <c r="G50" s="10" t="s">
        <v>32</v>
      </c>
      <c r="H50" s="11" t="s">
        <v>121</v>
      </c>
      <c r="I50" s="11">
        <v>19175432092</v>
      </c>
      <c r="J50" s="27">
        <v>37</v>
      </c>
      <c r="K50" s="8">
        <v>1</v>
      </c>
      <c r="L50" s="28"/>
      <c r="M50" s="29"/>
    </row>
    <row r="51" spans="1:13">
      <c r="A51" s="8">
        <v>49</v>
      </c>
      <c r="B51" s="28"/>
      <c r="C51" s="27" t="s">
        <v>16</v>
      </c>
      <c r="D51" s="27" t="s">
        <v>17</v>
      </c>
      <c r="E51" s="27" t="s">
        <v>110</v>
      </c>
      <c r="F51" s="27" t="s">
        <v>122</v>
      </c>
      <c r="G51" s="10" t="s">
        <v>32</v>
      </c>
      <c r="H51" s="11" t="s">
        <v>92</v>
      </c>
      <c r="I51" s="11">
        <v>15278745813</v>
      </c>
      <c r="J51" s="27">
        <v>33</v>
      </c>
      <c r="K51" s="8">
        <v>1</v>
      </c>
      <c r="L51" s="28"/>
      <c r="M51" s="29"/>
    </row>
    <row r="52" spans="1:13">
      <c r="A52" s="8">
        <v>50</v>
      </c>
      <c r="B52" s="28"/>
      <c r="C52" s="27" t="s">
        <v>16</v>
      </c>
      <c r="D52" s="32" t="s">
        <v>17</v>
      </c>
      <c r="E52" s="27" t="s">
        <v>110</v>
      </c>
      <c r="F52" s="27" t="s">
        <v>123</v>
      </c>
      <c r="G52" s="10" t="s">
        <v>32</v>
      </c>
      <c r="H52" s="20" t="s">
        <v>94</v>
      </c>
      <c r="I52" s="20">
        <v>18177318358</v>
      </c>
      <c r="J52" s="27">
        <v>36</v>
      </c>
      <c r="K52" s="14">
        <v>1</v>
      </c>
      <c r="L52" s="28"/>
      <c r="M52" s="29"/>
    </row>
    <row r="53" spans="1:13">
      <c r="A53" s="8">
        <v>51</v>
      </c>
      <c r="B53" s="30"/>
      <c r="C53" s="27" t="s">
        <v>16</v>
      </c>
      <c r="D53" s="27" t="s">
        <v>17</v>
      </c>
      <c r="E53" s="27" t="s">
        <v>110</v>
      </c>
      <c r="F53" s="27" t="s">
        <v>124</v>
      </c>
      <c r="G53" s="10" t="s">
        <v>39</v>
      </c>
      <c r="H53" s="11" t="s">
        <v>125</v>
      </c>
      <c r="I53" s="11">
        <v>18978448794</v>
      </c>
      <c r="J53" s="27">
        <v>44</v>
      </c>
      <c r="K53" s="8">
        <v>1</v>
      </c>
      <c r="L53" s="30"/>
      <c r="M53" s="31"/>
    </row>
    <row r="54" spans="1:13">
      <c r="A54" s="8">
        <v>52</v>
      </c>
      <c r="B54" s="21" t="s">
        <v>126</v>
      </c>
      <c r="C54" s="21" t="s">
        <v>16</v>
      </c>
      <c r="D54" s="21" t="s">
        <v>98</v>
      </c>
      <c r="E54" s="21" t="s">
        <v>18</v>
      </c>
      <c r="F54" s="21" t="s">
        <v>127</v>
      </c>
      <c r="G54" s="10" t="s">
        <v>39</v>
      </c>
      <c r="H54" s="11" t="s">
        <v>125</v>
      </c>
      <c r="I54" s="11">
        <v>18978448794</v>
      </c>
      <c r="J54" s="21">
        <v>42</v>
      </c>
      <c r="K54" s="8">
        <v>1</v>
      </c>
      <c r="L54" s="21">
        <f>SUM(K54:K58)</f>
        <v>4</v>
      </c>
      <c r="M54" s="33"/>
    </row>
    <row r="55" spans="1:13">
      <c r="A55" s="8">
        <v>53</v>
      </c>
      <c r="B55" s="21"/>
      <c r="C55" s="21" t="s">
        <v>16</v>
      </c>
      <c r="D55" s="21" t="s">
        <v>98</v>
      </c>
      <c r="E55" s="21" t="s">
        <v>18</v>
      </c>
      <c r="F55" s="21" t="s">
        <v>128</v>
      </c>
      <c r="G55" s="10" t="s">
        <v>39</v>
      </c>
      <c r="H55" s="11" t="s">
        <v>129</v>
      </c>
      <c r="I55" s="11">
        <v>14736389975</v>
      </c>
      <c r="J55" s="21">
        <v>43</v>
      </c>
      <c r="K55" s="8">
        <v>1</v>
      </c>
      <c r="L55" s="21"/>
      <c r="M55" s="34"/>
    </row>
    <row r="56" spans="1:13">
      <c r="A56" s="8">
        <v>54</v>
      </c>
      <c r="B56" s="21"/>
      <c r="C56" s="21" t="s">
        <v>16</v>
      </c>
      <c r="D56" s="21" t="s">
        <v>98</v>
      </c>
      <c r="E56" s="21" t="s">
        <v>18</v>
      </c>
      <c r="F56" s="21" t="s">
        <v>130</v>
      </c>
      <c r="G56" s="10" t="s">
        <v>39</v>
      </c>
      <c r="H56" s="11" t="s">
        <v>129</v>
      </c>
      <c r="I56" s="11">
        <v>14736389975</v>
      </c>
      <c r="J56" s="21">
        <v>43</v>
      </c>
      <c r="K56" s="14">
        <v>1</v>
      </c>
      <c r="L56" s="21"/>
      <c r="M56" s="34"/>
    </row>
    <row r="57" spans="1:13">
      <c r="A57" s="8">
        <v>55</v>
      </c>
      <c r="B57" s="21"/>
      <c r="C57" s="21" t="s">
        <v>16</v>
      </c>
      <c r="D57" s="21" t="s">
        <v>98</v>
      </c>
      <c r="E57" s="21" t="s">
        <v>18</v>
      </c>
      <c r="F57" s="21" t="s">
        <v>131</v>
      </c>
      <c r="G57" s="10" t="s">
        <v>39</v>
      </c>
      <c r="H57" s="11" t="s">
        <v>129</v>
      </c>
      <c r="I57" s="11">
        <v>14736389975</v>
      </c>
      <c r="J57" s="21">
        <v>43</v>
      </c>
      <c r="K57" s="8">
        <v>1</v>
      </c>
      <c r="L57" s="21"/>
      <c r="M57" s="34"/>
    </row>
    <row r="58" spans="1:13">
      <c r="A58" s="8">
        <v>56</v>
      </c>
      <c r="B58" s="21"/>
      <c r="C58" s="21" t="s">
        <v>16</v>
      </c>
      <c r="D58" s="21" t="s">
        <v>98</v>
      </c>
      <c r="E58" s="21" t="s">
        <v>18</v>
      </c>
      <c r="F58" s="21" t="s">
        <v>132</v>
      </c>
      <c r="G58" s="10" t="s">
        <v>56</v>
      </c>
      <c r="H58" s="22" t="s">
        <v>133</v>
      </c>
      <c r="I58" s="23">
        <v>15577486080</v>
      </c>
      <c r="J58" s="21">
        <v>15</v>
      </c>
      <c r="K58" s="8">
        <v>0</v>
      </c>
      <c r="L58" s="21"/>
      <c r="M58" s="35"/>
    </row>
    <row r="59" spans="1:13">
      <c r="A59" s="8">
        <v>57</v>
      </c>
      <c r="B59" s="36" t="s">
        <v>134</v>
      </c>
      <c r="C59" s="9" t="s">
        <v>16</v>
      </c>
      <c r="D59" s="9" t="s">
        <v>98</v>
      </c>
      <c r="E59" s="9" t="s">
        <v>18</v>
      </c>
      <c r="F59" s="9" t="s">
        <v>135</v>
      </c>
      <c r="G59" s="10" t="s">
        <v>32</v>
      </c>
      <c r="H59" s="20" t="s">
        <v>136</v>
      </c>
      <c r="I59" s="20">
        <v>18897819642</v>
      </c>
      <c r="J59" s="9">
        <v>14</v>
      </c>
      <c r="K59" s="14">
        <v>0</v>
      </c>
      <c r="L59" s="36">
        <f>SUM(K59:K63)</f>
        <v>4</v>
      </c>
      <c r="M59" s="9"/>
    </row>
    <row r="60" spans="1:13">
      <c r="A60" s="8">
        <v>58</v>
      </c>
      <c r="B60" s="37"/>
      <c r="C60" s="9" t="s">
        <v>16</v>
      </c>
      <c r="D60" s="9" t="s">
        <v>17</v>
      </c>
      <c r="E60" s="9" t="s">
        <v>18</v>
      </c>
      <c r="F60" s="9" t="s">
        <v>137</v>
      </c>
      <c r="G60" s="10" t="s">
        <v>32</v>
      </c>
      <c r="H60" s="11" t="s">
        <v>138</v>
      </c>
      <c r="I60" s="11">
        <v>19977736145</v>
      </c>
      <c r="J60" s="9">
        <v>43</v>
      </c>
      <c r="K60" s="8">
        <v>1</v>
      </c>
      <c r="L60" s="37"/>
      <c r="M60" s="38"/>
    </row>
    <row r="61" spans="1:13">
      <c r="A61" s="8">
        <v>59</v>
      </c>
      <c r="B61" s="37"/>
      <c r="C61" s="9" t="s">
        <v>16</v>
      </c>
      <c r="D61" s="9" t="s">
        <v>17</v>
      </c>
      <c r="E61" s="9" t="s">
        <v>18</v>
      </c>
      <c r="F61" s="9" t="s">
        <v>139</v>
      </c>
      <c r="G61" s="10" t="s">
        <v>32</v>
      </c>
      <c r="H61" s="11" t="s">
        <v>140</v>
      </c>
      <c r="I61" s="11">
        <v>18978367929</v>
      </c>
      <c r="J61" s="9">
        <v>43</v>
      </c>
      <c r="K61" s="8">
        <v>1</v>
      </c>
      <c r="L61" s="37"/>
      <c r="M61" s="38"/>
    </row>
    <row r="62" spans="1:13">
      <c r="A62" s="8">
        <v>60</v>
      </c>
      <c r="B62" s="37"/>
      <c r="C62" s="9" t="s">
        <v>16</v>
      </c>
      <c r="D62" s="9" t="s">
        <v>17</v>
      </c>
      <c r="E62" s="9" t="s">
        <v>18</v>
      </c>
      <c r="F62" s="9" t="s">
        <v>141</v>
      </c>
      <c r="G62" s="10" t="s">
        <v>32</v>
      </c>
      <c r="H62" s="20" t="s">
        <v>67</v>
      </c>
      <c r="I62" s="20">
        <v>18278816374</v>
      </c>
      <c r="J62" s="9">
        <v>43</v>
      </c>
      <c r="K62" s="14">
        <v>1</v>
      </c>
      <c r="L62" s="37"/>
      <c r="M62" s="38"/>
    </row>
    <row r="63" spans="1:13">
      <c r="A63" s="8">
        <v>61</v>
      </c>
      <c r="B63" s="37"/>
      <c r="C63" s="9" t="s">
        <v>16</v>
      </c>
      <c r="D63" s="9" t="s">
        <v>17</v>
      </c>
      <c r="E63" s="9" t="s">
        <v>18</v>
      </c>
      <c r="F63" s="9" t="s">
        <v>142</v>
      </c>
      <c r="G63" s="10" t="s">
        <v>32</v>
      </c>
      <c r="H63" s="11" t="s">
        <v>73</v>
      </c>
      <c r="I63" s="11">
        <v>18778853990</v>
      </c>
      <c r="J63" s="9">
        <v>44</v>
      </c>
      <c r="K63" s="8">
        <v>1</v>
      </c>
      <c r="L63" s="37"/>
      <c r="M63" s="38"/>
    </row>
    <row r="64" spans="1:13">
      <c r="A64" s="8">
        <v>62</v>
      </c>
      <c r="B64" s="9" t="s">
        <v>143</v>
      </c>
      <c r="C64" s="9" t="s">
        <v>16</v>
      </c>
      <c r="D64" s="9" t="s">
        <v>65</v>
      </c>
      <c r="E64" s="21" t="s">
        <v>18</v>
      </c>
      <c r="F64" s="9" t="s">
        <v>144</v>
      </c>
      <c r="G64" s="10" t="s">
        <v>20</v>
      </c>
      <c r="H64" s="11" t="s">
        <v>82</v>
      </c>
      <c r="I64" s="11">
        <v>18878610130</v>
      </c>
      <c r="J64" s="9">
        <v>39</v>
      </c>
      <c r="K64" s="8">
        <v>1</v>
      </c>
      <c r="L64" s="9">
        <f>SUM(K64:K67)</f>
        <v>4</v>
      </c>
      <c r="M64" s="9"/>
    </row>
    <row r="65" spans="1:13">
      <c r="A65" s="8">
        <v>63</v>
      </c>
      <c r="B65" s="37"/>
      <c r="C65" s="9" t="s">
        <v>16</v>
      </c>
      <c r="D65" s="9" t="s">
        <v>65</v>
      </c>
      <c r="E65" s="21" t="s">
        <v>18</v>
      </c>
      <c r="F65" s="9" t="s">
        <v>145</v>
      </c>
      <c r="G65" s="10" t="s">
        <v>20</v>
      </c>
      <c r="H65" s="11" t="s">
        <v>146</v>
      </c>
      <c r="I65" s="11">
        <v>15289575448</v>
      </c>
      <c r="J65" s="9">
        <v>41</v>
      </c>
      <c r="K65" s="8">
        <v>1</v>
      </c>
      <c r="L65" s="37"/>
      <c r="M65" s="38"/>
    </row>
    <row r="66" spans="1:13">
      <c r="A66" s="8">
        <v>64</v>
      </c>
      <c r="B66" s="37"/>
      <c r="C66" s="9" t="s">
        <v>16</v>
      </c>
      <c r="D66" s="9" t="s">
        <v>65</v>
      </c>
      <c r="E66" s="21" t="s">
        <v>18</v>
      </c>
      <c r="F66" s="9" t="s">
        <v>147</v>
      </c>
      <c r="G66" s="10" t="s">
        <v>32</v>
      </c>
      <c r="H66" s="20" t="s">
        <v>148</v>
      </c>
      <c r="I66" s="20">
        <v>15575240875</v>
      </c>
      <c r="J66" s="9">
        <v>46</v>
      </c>
      <c r="K66" s="14">
        <v>1</v>
      </c>
      <c r="L66" s="37"/>
      <c r="M66" s="38"/>
    </row>
    <row r="67" spans="1:13">
      <c r="A67" s="8">
        <v>65</v>
      </c>
      <c r="B67" s="9"/>
      <c r="C67" s="9" t="s">
        <v>16</v>
      </c>
      <c r="D67" s="9" t="s">
        <v>65</v>
      </c>
      <c r="E67" s="21" t="s">
        <v>18</v>
      </c>
      <c r="F67" s="9" t="s">
        <v>149</v>
      </c>
      <c r="G67" s="10" t="s">
        <v>32</v>
      </c>
      <c r="H67" s="11" t="s">
        <v>150</v>
      </c>
      <c r="I67" s="11">
        <v>19899237379</v>
      </c>
      <c r="J67" s="9">
        <v>46</v>
      </c>
      <c r="K67" s="8">
        <v>1</v>
      </c>
      <c r="L67" s="9"/>
      <c r="M67" s="9"/>
    </row>
    <row r="68" spans="1:13">
      <c r="A68" s="8">
        <v>66</v>
      </c>
      <c r="B68" s="39" t="s">
        <v>151</v>
      </c>
      <c r="C68" s="40" t="s">
        <v>16</v>
      </c>
      <c r="D68" s="40" t="s">
        <v>98</v>
      </c>
      <c r="E68" s="40" t="s">
        <v>18</v>
      </c>
      <c r="F68" s="40" t="s">
        <v>152</v>
      </c>
      <c r="G68" s="10" t="s">
        <v>32</v>
      </c>
      <c r="H68" s="20" t="s">
        <v>69</v>
      </c>
      <c r="I68" s="20">
        <v>18377316779</v>
      </c>
      <c r="J68" s="41">
        <v>47</v>
      </c>
      <c r="K68" s="8">
        <v>1</v>
      </c>
      <c r="L68" s="9">
        <f>SUM(K68:K71)</f>
        <v>4</v>
      </c>
      <c r="M68" s="42"/>
    </row>
    <row r="69" spans="1:13">
      <c r="A69" s="8">
        <v>67</v>
      </c>
      <c r="B69" s="39"/>
      <c r="C69" s="40" t="s">
        <v>16</v>
      </c>
      <c r="D69" s="43" t="s">
        <v>98</v>
      </c>
      <c r="E69" s="43" t="s">
        <v>18</v>
      </c>
      <c r="F69" s="43" t="s">
        <v>153</v>
      </c>
      <c r="G69" s="10" t="s">
        <v>32</v>
      </c>
      <c r="H69" s="11" t="s">
        <v>92</v>
      </c>
      <c r="I69" s="11">
        <v>15278745813</v>
      </c>
      <c r="J69" s="43">
        <v>46</v>
      </c>
      <c r="K69" s="8">
        <v>1</v>
      </c>
      <c r="L69" s="37"/>
      <c r="M69" s="42"/>
    </row>
    <row r="70" spans="1:13">
      <c r="A70" s="8">
        <v>68</v>
      </c>
      <c r="B70" s="39"/>
      <c r="C70" s="40" t="s">
        <v>16</v>
      </c>
      <c r="D70" s="43" t="s">
        <v>98</v>
      </c>
      <c r="E70" s="43" t="s">
        <v>18</v>
      </c>
      <c r="F70" s="43" t="s">
        <v>154</v>
      </c>
      <c r="G70" s="10" t="s">
        <v>32</v>
      </c>
      <c r="H70" s="20" t="s">
        <v>136</v>
      </c>
      <c r="I70" s="20">
        <v>18897819642</v>
      </c>
      <c r="J70" s="43">
        <v>50</v>
      </c>
      <c r="K70" s="14">
        <v>1</v>
      </c>
      <c r="L70" s="37"/>
      <c r="M70" s="42"/>
    </row>
    <row r="71" spans="1:13">
      <c r="A71" s="8">
        <v>69</v>
      </c>
      <c r="B71" s="44"/>
      <c r="C71" s="40" t="s">
        <v>16</v>
      </c>
      <c r="D71" s="43" t="s">
        <v>98</v>
      </c>
      <c r="E71" s="43" t="s">
        <v>18</v>
      </c>
      <c r="F71" s="43" t="s">
        <v>155</v>
      </c>
      <c r="G71" s="10" t="s">
        <v>32</v>
      </c>
      <c r="H71" s="20" t="s">
        <v>69</v>
      </c>
      <c r="I71" s="20">
        <v>18377316779</v>
      </c>
      <c r="J71" s="43">
        <v>44</v>
      </c>
      <c r="K71" s="8">
        <v>1</v>
      </c>
      <c r="L71" s="9"/>
      <c r="M71" s="45"/>
    </row>
    <row r="72" spans="1:13">
      <c r="A72" s="8">
        <v>70</v>
      </c>
      <c r="B72" s="39" t="s">
        <v>156</v>
      </c>
      <c r="C72" s="43" t="s">
        <v>16</v>
      </c>
      <c r="D72" s="43" t="s">
        <v>17</v>
      </c>
      <c r="E72" s="43" t="s">
        <v>110</v>
      </c>
      <c r="F72" s="43" t="s">
        <v>157</v>
      </c>
      <c r="G72" s="10" t="s">
        <v>32</v>
      </c>
      <c r="H72" s="20" t="s">
        <v>69</v>
      </c>
      <c r="I72" s="20">
        <v>18377316779</v>
      </c>
      <c r="J72" s="46">
        <v>34</v>
      </c>
      <c r="K72" s="8">
        <v>1</v>
      </c>
      <c r="L72" s="39">
        <f>SUM(K72:K76)</f>
        <v>5</v>
      </c>
      <c r="M72" s="42"/>
    </row>
    <row r="73" spans="1:13">
      <c r="A73" s="8">
        <v>71</v>
      </c>
      <c r="B73" s="39"/>
      <c r="C73" s="43" t="s">
        <v>16</v>
      </c>
      <c r="D73" s="43" t="s">
        <v>17</v>
      </c>
      <c r="E73" s="43" t="s">
        <v>110</v>
      </c>
      <c r="F73" s="43" t="s">
        <v>158</v>
      </c>
      <c r="G73" s="10" t="s">
        <v>32</v>
      </c>
      <c r="H73" s="20" t="s">
        <v>159</v>
      </c>
      <c r="I73" s="20">
        <v>17807718108</v>
      </c>
      <c r="J73" s="43">
        <v>40</v>
      </c>
      <c r="K73" s="14">
        <v>1</v>
      </c>
      <c r="L73" s="39"/>
      <c r="M73" s="42"/>
    </row>
    <row r="74" spans="1:13">
      <c r="A74" s="8">
        <v>72</v>
      </c>
      <c r="B74" s="39"/>
      <c r="C74" s="43" t="s">
        <v>16</v>
      </c>
      <c r="D74" s="43" t="s">
        <v>17</v>
      </c>
      <c r="E74" s="43" t="s">
        <v>110</v>
      </c>
      <c r="F74" s="43" t="s">
        <v>160</v>
      </c>
      <c r="G74" s="10" t="s">
        <v>32</v>
      </c>
      <c r="H74" s="11" t="s">
        <v>159</v>
      </c>
      <c r="I74" s="11">
        <v>17807718108</v>
      </c>
      <c r="J74" s="43">
        <v>39</v>
      </c>
      <c r="K74" s="8">
        <v>1</v>
      </c>
      <c r="L74" s="39"/>
      <c r="M74" s="42"/>
    </row>
    <row r="75" spans="1:13">
      <c r="A75" s="8">
        <v>73</v>
      </c>
      <c r="B75" s="39"/>
      <c r="C75" s="43" t="s">
        <v>16</v>
      </c>
      <c r="D75" s="43" t="s">
        <v>17</v>
      </c>
      <c r="E75" s="43" t="s">
        <v>110</v>
      </c>
      <c r="F75" s="43" t="s">
        <v>161</v>
      </c>
      <c r="G75" s="10" t="s">
        <v>32</v>
      </c>
      <c r="H75" s="11" t="s">
        <v>159</v>
      </c>
      <c r="I75" s="11">
        <v>17807718108</v>
      </c>
      <c r="J75" s="43">
        <v>36</v>
      </c>
      <c r="K75" s="8">
        <v>1</v>
      </c>
      <c r="L75" s="39"/>
      <c r="M75" s="42"/>
    </row>
    <row r="76" spans="1:13">
      <c r="A76" s="8">
        <v>74</v>
      </c>
      <c r="B76" s="44"/>
      <c r="C76" s="43" t="s">
        <v>16</v>
      </c>
      <c r="D76" s="43" t="s">
        <v>17</v>
      </c>
      <c r="E76" s="43" t="s">
        <v>110</v>
      </c>
      <c r="F76" s="43" t="s">
        <v>162</v>
      </c>
      <c r="G76" s="10" t="s">
        <v>32</v>
      </c>
      <c r="H76" s="20" t="s">
        <v>163</v>
      </c>
      <c r="I76" s="20">
        <v>15507834019</v>
      </c>
      <c r="J76" s="43">
        <v>32</v>
      </c>
      <c r="K76" s="14">
        <v>1</v>
      </c>
      <c r="L76" s="44"/>
      <c r="M76" s="45"/>
    </row>
    <row r="77" spans="1:13">
      <c r="A77" s="8">
        <v>75</v>
      </c>
      <c r="B77" s="43" t="s">
        <v>164</v>
      </c>
      <c r="C77" s="47" t="s">
        <v>16</v>
      </c>
      <c r="D77" s="43" t="s">
        <v>98</v>
      </c>
      <c r="E77" s="43" t="s">
        <v>18</v>
      </c>
      <c r="F77" s="43" t="s">
        <v>165</v>
      </c>
      <c r="G77" s="10" t="s">
        <v>32</v>
      </c>
      <c r="H77" s="11" t="s">
        <v>163</v>
      </c>
      <c r="I77" s="11">
        <v>15507834019</v>
      </c>
      <c r="J77" s="43">
        <v>41</v>
      </c>
      <c r="K77" s="43">
        <v>1</v>
      </c>
      <c r="L77" s="48">
        <f>SUM(K77:K79)</f>
        <v>2</v>
      </c>
      <c r="M77" s="48"/>
    </row>
    <row r="78" spans="1:13">
      <c r="A78" s="8">
        <v>76</v>
      </c>
      <c r="B78" s="43"/>
      <c r="C78" s="47" t="s">
        <v>16</v>
      </c>
      <c r="D78" s="43" t="s">
        <v>98</v>
      </c>
      <c r="E78" s="43" t="s">
        <v>18</v>
      </c>
      <c r="F78" s="43" t="s">
        <v>166</v>
      </c>
      <c r="G78" s="10" t="s">
        <v>32</v>
      </c>
      <c r="H78" s="11" t="s">
        <v>163</v>
      </c>
      <c r="I78" s="11">
        <v>15507834019</v>
      </c>
      <c r="J78" s="43">
        <v>39</v>
      </c>
      <c r="K78" s="43">
        <v>1</v>
      </c>
      <c r="L78" s="48"/>
      <c r="M78" s="48"/>
    </row>
    <row r="79" spans="1:13">
      <c r="A79" s="8">
        <v>77</v>
      </c>
      <c r="B79" s="43"/>
      <c r="C79" s="47" t="s">
        <v>16</v>
      </c>
      <c r="D79" s="43" t="s">
        <v>98</v>
      </c>
      <c r="E79" s="43" t="s">
        <v>18</v>
      </c>
      <c r="F79" s="43" t="s">
        <v>167</v>
      </c>
      <c r="G79" s="10" t="s">
        <v>56</v>
      </c>
      <c r="H79" s="22" t="s">
        <v>133</v>
      </c>
      <c r="I79" s="23">
        <v>15577486080</v>
      </c>
      <c r="J79" s="43">
        <v>18</v>
      </c>
      <c r="K79" s="43">
        <v>0</v>
      </c>
      <c r="L79" s="48"/>
      <c r="M79" s="48"/>
    </row>
    <row r="80" ht="14" customHeight="1" spans="1:13">
      <c r="A80" s="8">
        <v>78</v>
      </c>
      <c r="B80" s="43" t="s">
        <v>168</v>
      </c>
      <c r="C80" s="49" t="s">
        <v>16</v>
      </c>
      <c r="D80" s="9" t="s">
        <v>65</v>
      </c>
      <c r="E80" s="8" t="s">
        <v>18</v>
      </c>
      <c r="F80" s="50" t="s">
        <v>169</v>
      </c>
      <c r="G80" s="10" t="s">
        <v>56</v>
      </c>
      <c r="H80" s="22" t="s">
        <v>170</v>
      </c>
      <c r="I80" s="23">
        <v>15707795080</v>
      </c>
      <c r="J80" s="51">
        <v>35</v>
      </c>
      <c r="K80" s="43">
        <v>1</v>
      </c>
      <c r="L80" s="43">
        <f>SUM(K80:K87)</f>
        <v>5</v>
      </c>
      <c r="M80" s="52"/>
    </row>
    <row r="81" spans="1:13">
      <c r="A81" s="8">
        <v>79</v>
      </c>
      <c r="B81" s="43"/>
      <c r="C81" s="49" t="s">
        <v>16</v>
      </c>
      <c r="D81" s="9" t="s">
        <v>65</v>
      </c>
      <c r="E81" s="8" t="s">
        <v>18</v>
      </c>
      <c r="F81" s="50" t="s">
        <v>171</v>
      </c>
      <c r="G81" s="10" t="s">
        <v>56</v>
      </c>
      <c r="H81" s="22" t="s">
        <v>170</v>
      </c>
      <c r="I81" s="23">
        <v>15707795080</v>
      </c>
      <c r="J81" s="51">
        <v>37</v>
      </c>
      <c r="K81" s="43">
        <v>1</v>
      </c>
      <c r="L81" s="43"/>
      <c r="M81" s="48"/>
    </row>
    <row r="82" spans="1:13">
      <c r="A82" s="8">
        <v>80</v>
      </c>
      <c r="B82" s="43"/>
      <c r="C82" s="49" t="s">
        <v>16</v>
      </c>
      <c r="D82" s="9" t="s">
        <v>65</v>
      </c>
      <c r="E82" s="8" t="s">
        <v>18</v>
      </c>
      <c r="F82" s="50" t="s">
        <v>172</v>
      </c>
      <c r="G82" s="10" t="s">
        <v>56</v>
      </c>
      <c r="H82" s="22" t="s">
        <v>170</v>
      </c>
      <c r="I82" s="23">
        <v>15707795080</v>
      </c>
      <c r="J82" s="51">
        <v>29</v>
      </c>
      <c r="K82" s="43">
        <v>1</v>
      </c>
      <c r="L82" s="43"/>
      <c r="M82" s="48"/>
    </row>
    <row r="83" spans="1:13">
      <c r="A83" s="8">
        <v>81</v>
      </c>
      <c r="B83" s="43"/>
      <c r="C83" s="47" t="s">
        <v>16</v>
      </c>
      <c r="D83" s="43" t="s">
        <v>98</v>
      </c>
      <c r="E83" s="43" t="s">
        <v>18</v>
      </c>
      <c r="F83" s="43" t="s">
        <v>173</v>
      </c>
      <c r="G83" s="10" t="s">
        <v>20</v>
      </c>
      <c r="H83" s="11" t="s">
        <v>146</v>
      </c>
      <c r="I83" s="11">
        <v>15289575448</v>
      </c>
      <c r="J83" s="43">
        <v>30</v>
      </c>
      <c r="K83" s="43">
        <v>1</v>
      </c>
      <c r="L83" s="43"/>
      <c r="M83" s="48"/>
    </row>
    <row r="84" spans="1:13">
      <c r="A84" s="8">
        <v>82</v>
      </c>
      <c r="B84" s="43"/>
      <c r="C84" s="47" t="s">
        <v>16</v>
      </c>
      <c r="D84" s="43" t="s">
        <v>98</v>
      </c>
      <c r="E84" s="43" t="s">
        <v>18</v>
      </c>
      <c r="F84" s="43" t="s">
        <v>174</v>
      </c>
      <c r="G84" s="10" t="s">
        <v>20</v>
      </c>
      <c r="H84" s="11" t="s">
        <v>175</v>
      </c>
      <c r="I84" s="11">
        <v>15577330025</v>
      </c>
      <c r="J84" s="43">
        <v>29</v>
      </c>
      <c r="K84" s="43">
        <v>1</v>
      </c>
      <c r="L84" s="43"/>
      <c r="M84" s="48"/>
    </row>
    <row r="85" spans="1:13">
      <c r="A85" s="8">
        <v>83</v>
      </c>
      <c r="B85" s="43"/>
      <c r="C85" s="47" t="s">
        <v>16</v>
      </c>
      <c r="D85" s="43" t="s">
        <v>17</v>
      </c>
      <c r="E85" s="43" t="s">
        <v>110</v>
      </c>
      <c r="F85" s="43" t="s">
        <v>176</v>
      </c>
      <c r="G85" s="53" t="s">
        <v>20</v>
      </c>
      <c r="H85" s="11" t="s">
        <v>175</v>
      </c>
      <c r="I85" s="11">
        <v>15577330025</v>
      </c>
      <c r="J85" s="43">
        <v>12</v>
      </c>
      <c r="K85" s="43">
        <v>0</v>
      </c>
      <c r="L85" s="43"/>
      <c r="M85" s="48"/>
    </row>
    <row r="86" spans="1:13">
      <c r="A86" s="8">
        <v>84</v>
      </c>
      <c r="B86" s="43"/>
      <c r="C86" s="47" t="s">
        <v>16</v>
      </c>
      <c r="D86" s="43" t="s">
        <v>17</v>
      </c>
      <c r="E86" s="43" t="s">
        <v>110</v>
      </c>
      <c r="F86" s="43" t="s">
        <v>177</v>
      </c>
      <c r="G86" s="10" t="s">
        <v>56</v>
      </c>
      <c r="H86" s="22" t="s">
        <v>178</v>
      </c>
      <c r="I86" s="23">
        <v>15507737725</v>
      </c>
      <c r="J86" s="43">
        <v>2</v>
      </c>
      <c r="K86" s="43">
        <v>0</v>
      </c>
      <c r="L86" s="43"/>
      <c r="M86" s="48"/>
    </row>
    <row r="87" spans="1:13">
      <c r="A87" s="8">
        <v>85</v>
      </c>
      <c r="B87" s="43"/>
      <c r="C87" s="47" t="s">
        <v>16</v>
      </c>
      <c r="D87" s="43" t="s">
        <v>17</v>
      </c>
      <c r="E87" s="43" t="s">
        <v>110</v>
      </c>
      <c r="F87" s="43" t="s">
        <v>179</v>
      </c>
      <c r="G87" s="10" t="s">
        <v>56</v>
      </c>
      <c r="H87" s="22" t="s">
        <v>178</v>
      </c>
      <c r="I87" s="23">
        <v>15507737725</v>
      </c>
      <c r="J87" s="43">
        <v>4</v>
      </c>
      <c r="K87" s="43">
        <v>0</v>
      </c>
      <c r="L87" s="43"/>
      <c r="M87" s="41"/>
    </row>
    <row r="88" spans="1:13">
      <c r="A88" s="8">
        <v>86</v>
      </c>
      <c r="B88" s="52" t="s">
        <v>180</v>
      </c>
      <c r="C88" s="40" t="s">
        <v>16</v>
      </c>
      <c r="D88" s="43" t="s">
        <v>98</v>
      </c>
      <c r="E88" s="43" t="s">
        <v>18</v>
      </c>
      <c r="F88" s="43" t="s">
        <v>181</v>
      </c>
      <c r="G88" s="10" t="s">
        <v>32</v>
      </c>
      <c r="H88" s="11" t="s">
        <v>182</v>
      </c>
      <c r="I88" s="11">
        <v>13233046467</v>
      </c>
      <c r="J88" s="43">
        <v>43</v>
      </c>
      <c r="K88" s="43">
        <v>1</v>
      </c>
      <c r="L88" s="52">
        <f>SUM(K88:K91)</f>
        <v>4</v>
      </c>
      <c r="M88" s="52"/>
    </row>
    <row r="89" spans="1:13">
      <c r="A89" s="8">
        <v>87</v>
      </c>
      <c r="B89" s="54"/>
      <c r="C89" s="40" t="s">
        <v>16</v>
      </c>
      <c r="D89" s="43" t="s">
        <v>98</v>
      </c>
      <c r="E89" s="43" t="s">
        <v>18</v>
      </c>
      <c r="F89" s="43" t="s">
        <v>183</v>
      </c>
      <c r="G89" s="10" t="s">
        <v>32</v>
      </c>
      <c r="H89" s="11" t="s">
        <v>182</v>
      </c>
      <c r="I89" s="11">
        <v>13233046467</v>
      </c>
      <c r="J89" s="43">
        <v>43</v>
      </c>
      <c r="K89" s="43">
        <v>1</v>
      </c>
      <c r="L89" s="48"/>
      <c r="M89" s="48"/>
    </row>
    <row r="90" spans="1:13">
      <c r="A90" s="8">
        <v>88</v>
      </c>
      <c r="B90" s="54"/>
      <c r="C90" s="40" t="s">
        <v>16</v>
      </c>
      <c r="D90" s="43" t="s">
        <v>98</v>
      </c>
      <c r="E90" s="43" t="s">
        <v>18</v>
      </c>
      <c r="F90" s="43" t="s">
        <v>184</v>
      </c>
      <c r="G90" s="10" t="s">
        <v>32</v>
      </c>
      <c r="H90" s="11" t="s">
        <v>182</v>
      </c>
      <c r="I90" s="11">
        <v>13233046467</v>
      </c>
      <c r="J90" s="43">
        <v>44</v>
      </c>
      <c r="K90" s="43">
        <v>1</v>
      </c>
      <c r="L90" s="48"/>
      <c r="M90" s="48"/>
    </row>
    <row r="91" spans="1:13">
      <c r="A91" s="8">
        <v>89</v>
      </c>
      <c r="B91" s="55"/>
      <c r="C91" s="40" t="s">
        <v>16</v>
      </c>
      <c r="D91" s="43" t="s">
        <v>17</v>
      </c>
      <c r="E91" s="43" t="s">
        <v>110</v>
      </c>
      <c r="F91" s="43" t="s">
        <v>185</v>
      </c>
      <c r="G91" s="10" t="s">
        <v>32</v>
      </c>
      <c r="H91" s="11" t="s">
        <v>33</v>
      </c>
      <c r="I91" s="11">
        <v>13375340846</v>
      </c>
      <c r="J91" s="43">
        <v>29</v>
      </c>
      <c r="K91" s="43">
        <v>1</v>
      </c>
      <c r="L91" s="41"/>
      <c r="M91" s="41"/>
    </row>
    <row r="92" spans="1:13">
      <c r="K92">
        <f>SUM(K3:K91)</f>
        <v>83</v>
      </c>
      <c r="L92" s="56">
        <f>SUM(L3:L91)</f>
        <v>83</v>
      </c>
    </row>
  </sheetData>
  <autoFilter xmlns:etc="http://www.wps.cn/officeDocument/2017/etCustomData" ref="A2:AA92" etc:filterBottomFollowUsedRange="0">
    <extLst/>
  </autoFilter>
  <mergeCells count="59">
    <mergeCell ref="A1:N1"/>
    <mergeCell ref="O2:P2"/>
    <mergeCell ref="B3:B8"/>
    <mergeCell ref="B9:B11"/>
    <mergeCell ref="B12:B16"/>
    <mergeCell ref="B17:B22"/>
    <mergeCell ref="B23:B26"/>
    <mergeCell ref="B27:B30"/>
    <mergeCell ref="B31:B34"/>
    <mergeCell ref="B35:B38"/>
    <mergeCell ref="B39:B42"/>
    <mergeCell ref="B43:B48"/>
    <mergeCell ref="B49:B53"/>
    <mergeCell ref="B54:B58"/>
    <mergeCell ref="B59:B63"/>
    <mergeCell ref="B64:B67"/>
    <mergeCell ref="B68:B71"/>
    <mergeCell ref="B72:B76"/>
    <mergeCell ref="B77:B79"/>
    <mergeCell ref="B80:B87"/>
    <mergeCell ref="B88:B91"/>
    <mergeCell ref="L3:L8"/>
    <mergeCell ref="L9:L11"/>
    <mergeCell ref="L12:L16"/>
    <mergeCell ref="L17:L22"/>
    <mergeCell ref="L23:L26"/>
    <mergeCell ref="L27:L30"/>
    <mergeCell ref="L31:L34"/>
    <mergeCell ref="L35:L38"/>
    <mergeCell ref="L39:L42"/>
    <mergeCell ref="L43:L48"/>
    <mergeCell ref="L49:L53"/>
    <mergeCell ref="L54:L58"/>
    <mergeCell ref="L59:L63"/>
    <mergeCell ref="L64:L67"/>
    <mergeCell ref="L68:L71"/>
    <mergeCell ref="L72:L76"/>
    <mergeCell ref="L77:L79"/>
    <mergeCell ref="L80:L87"/>
    <mergeCell ref="L88:L91"/>
    <mergeCell ref="M3:M8"/>
    <mergeCell ref="M9:M11"/>
    <mergeCell ref="M12:M16"/>
    <mergeCell ref="M17:M22"/>
    <mergeCell ref="M23:M26"/>
    <mergeCell ref="M27:M30"/>
    <mergeCell ref="M31:M34"/>
    <mergeCell ref="M35:M38"/>
    <mergeCell ref="M39:M42"/>
    <mergeCell ref="M43:M48"/>
    <mergeCell ref="M49:M53"/>
    <mergeCell ref="M54:M58"/>
    <mergeCell ref="M59:M63"/>
    <mergeCell ref="M64:M67"/>
    <mergeCell ref="M68:M71"/>
    <mergeCell ref="M72:M76"/>
    <mergeCell ref="M77:M79"/>
    <mergeCell ref="M80:M87"/>
    <mergeCell ref="M88:M9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学会-张</cp:lastModifiedBy>
  <dcterms:created xsi:type="dcterms:W3CDTF">2026-01-21T10:48:00Z</dcterms:created>
  <dcterms:modified xsi:type="dcterms:W3CDTF">2026-03-13T03:02:24Z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A02D34F5ABA745BAA5341D1884F55B59_13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